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72\Downloads\"/>
    </mc:Choice>
  </mc:AlternateContent>
  <xr:revisionPtr revIDLastSave="0" documentId="13_ncr:1_{33B6512F-F709-4CA1-AEF6-C4522576CBE9}" xr6:coauthVersionLast="36" xr6:coauthVersionMax="47" xr10:uidLastSave="{00000000-0000-0000-0000-000000000000}"/>
  <bookViews>
    <workbookView xWindow="0" yWindow="0" windowWidth="26550" windowHeight="14025" xr2:uid="{00000000-000D-0000-FFFF-FFFF00000000}"/>
  </bookViews>
  <sheets>
    <sheet name="A4" sheetId="2" r:id="rId1"/>
    <sheet name="A5" sheetId="1" r:id="rId2"/>
  </sheets>
  <definedNames>
    <definedName name="_xlnm.Print_Area" localSheetId="0">'A4'!$A$1:$H$54</definedName>
  </definedNames>
  <calcPr calcId="191029"/>
</workbook>
</file>

<file path=xl/calcChain.xml><?xml version="1.0" encoding="utf-8"?>
<calcChain xmlns="http://schemas.openxmlformats.org/spreadsheetml/2006/main">
  <c r="H43" i="2" l="1"/>
  <c r="G43" i="2"/>
  <c r="H44" i="2" l="1"/>
  <c r="H6" i="2" s="1"/>
  <c r="G44" i="2"/>
  <c r="G6" i="2" s="1"/>
  <c r="Q25" i="1"/>
  <c r="R7" i="1" s="1"/>
  <c r="Q24" i="1"/>
  <c r="Q7" i="1" s="1"/>
  <c r="G25" i="1"/>
  <c r="G24" i="1"/>
  <c r="G7" i="2" l="1"/>
  <c r="G7" i="1"/>
  <c r="H7" i="1"/>
</calcChain>
</file>

<file path=xl/sharedStrings.xml><?xml version="1.0" encoding="utf-8"?>
<sst xmlns="http://schemas.openxmlformats.org/spreadsheetml/2006/main" count="128" uniqueCount="68">
  <si>
    <t>Firma:</t>
  </si>
  <si>
    <t>Slovy</t>
  </si>
  <si>
    <t>Vyplaceno komu:</t>
  </si>
  <si>
    <t>Datum:</t>
  </si>
  <si>
    <t>SPZ:</t>
  </si>
  <si>
    <t>číslo</t>
  </si>
  <si>
    <t>ze dne</t>
  </si>
  <si>
    <t>Průkaz totožnosti</t>
  </si>
  <si>
    <t>Celkem Kč</t>
  </si>
  <si>
    <t>h</t>
  </si>
  <si>
    <t>VÝDAJOVÝ POKLADNÍ DOKLAD</t>
  </si>
  <si>
    <t>Účel výplaty</t>
  </si>
  <si>
    <t>Rozpočtová skladba</t>
  </si>
  <si>
    <t>Schválil:</t>
  </si>
  <si>
    <t>Podpis pokladníka</t>
  </si>
  <si>
    <t>Podpis příjemce:</t>
  </si>
  <si>
    <t>účetní doklad ze dne</t>
  </si>
  <si>
    <t>Účtovací předpis</t>
  </si>
  <si>
    <t>Kč</t>
  </si>
  <si>
    <t>Text</t>
  </si>
  <si>
    <t>Přezkoušel dne</t>
  </si>
  <si>
    <t>Zaúčtoval dne</t>
  </si>
  <si>
    <t>Seznam přepravovaných osob:</t>
  </si>
  <si>
    <t>Kategorie:</t>
  </si>
  <si>
    <t>Jméno a příjmení řidiče:</t>
  </si>
  <si>
    <t xml:space="preserve">Značka vozu: </t>
  </si>
  <si>
    <t>Celkový počet ujetých km:</t>
  </si>
  <si>
    <t>Celkem:                                     Kč</t>
  </si>
  <si>
    <t xml:space="preserve">Kam:                                                    </t>
  </si>
  <si>
    <t>* a zpět</t>
  </si>
  <si>
    <t>* při přepravě nad 5 osob</t>
  </si>
  <si>
    <t>* při přepravě do 5 osob</t>
  </si>
  <si>
    <t>* nehodící se škrtněte</t>
  </si>
  <si>
    <t>Vyúčtování příspěvku na dopravu při využití soukromých vozů</t>
  </si>
  <si>
    <t xml:space="preserve">Název sportovní akce / účel cesty: </t>
  </si>
  <si>
    <r>
      <rPr>
        <b/>
        <sz val="10"/>
        <rFont val="Calibri"/>
        <family val="2"/>
        <charset val="238"/>
      </rPr>
      <t>VÝDAJOVÝ</t>
    </r>
    <r>
      <rPr>
        <b/>
        <sz val="9"/>
        <rFont val="Calibri"/>
        <family val="2"/>
        <charset val="238"/>
      </rPr>
      <t xml:space="preserve"> POKLADNÍ DOKLAD</t>
    </r>
  </si>
  <si>
    <t xml:space="preserve">UHRAZENO Z PROSTŘEDKŮ MĚSTA LITVÍNOV </t>
  </si>
  <si>
    <t>Odkud</t>
  </si>
  <si>
    <t>Cesta</t>
  </si>
  <si>
    <t>dle usnesení představenstva SSK Litvínov, z. s. platné pro rok 2023</t>
  </si>
  <si>
    <r>
      <t xml:space="preserve">DLE SMLOUVY ČÍSLO        </t>
    </r>
    <r>
      <rPr>
        <b/>
        <sz val="9"/>
        <rFont val="Calibri"/>
        <family val="2"/>
        <charset val="238"/>
        <scheme val="minor"/>
      </rPr>
      <t>..  /2023</t>
    </r>
  </si>
  <si>
    <r>
      <t>X</t>
    </r>
    <r>
      <rPr>
        <b/>
        <sz val="10"/>
        <rFont val="Calibri"/>
        <family val="2"/>
        <charset val="238"/>
      </rPr>
      <t xml:space="preserve"> sazba 5,20</t>
    </r>
    <r>
      <rPr>
        <b/>
        <sz val="12"/>
        <rFont val="Calibri"/>
        <family val="2"/>
        <charset val="238"/>
      </rPr>
      <t xml:space="preserve"> Kč/km</t>
    </r>
    <r>
      <rPr>
        <b/>
        <sz val="10"/>
        <rFont val="Calibri"/>
        <family val="2"/>
        <charset val="238"/>
      </rPr>
      <t xml:space="preserve">                </t>
    </r>
  </si>
  <si>
    <r>
      <t>X</t>
    </r>
    <r>
      <rPr>
        <b/>
        <sz val="10"/>
        <rFont val="Calibri"/>
        <family val="2"/>
        <charset val="238"/>
      </rPr>
      <t xml:space="preserve"> sazba 6,40</t>
    </r>
    <r>
      <rPr>
        <b/>
        <sz val="12"/>
        <rFont val="Calibri"/>
        <family val="2"/>
        <charset val="238"/>
      </rPr>
      <t xml:space="preserve"> Kč/km</t>
    </r>
    <r>
      <rPr>
        <b/>
        <sz val="10"/>
        <rFont val="Calibri"/>
        <family val="2"/>
        <charset val="238"/>
      </rPr>
      <t xml:space="preserve">          </t>
    </r>
  </si>
  <si>
    <t xml:space="preserve"> </t>
  </si>
  <si>
    <t>Datum</t>
  </si>
  <si>
    <t>Kam</t>
  </si>
  <si>
    <t xml:space="preserve"> Zpět</t>
  </si>
  <si>
    <t>Počet ujetých km</t>
  </si>
  <si>
    <t>2,50 Kč/km</t>
  </si>
  <si>
    <t>3,50 Kč/km</t>
  </si>
  <si>
    <t>Celkový počet ujetých km</t>
  </si>
  <si>
    <t xml:space="preserve">CELKEM KČ: </t>
  </si>
  <si>
    <r>
      <rPr>
        <sz val="10"/>
        <rFont val="Calibri"/>
        <family val="2"/>
        <charset val="238"/>
      </rPr>
      <t xml:space="preserve">Při přepravě </t>
    </r>
    <r>
      <rPr>
        <b/>
        <sz val="10"/>
        <rFont val="Calibri"/>
        <family val="2"/>
        <charset val="238"/>
      </rPr>
      <t xml:space="preserve">do 5 osob </t>
    </r>
    <r>
      <rPr>
        <sz val="10"/>
        <rFont val="Calibri"/>
        <family val="2"/>
        <charset val="238"/>
      </rPr>
      <t>je sazba</t>
    </r>
    <r>
      <rPr>
        <b/>
        <sz val="10"/>
        <rFont val="Calibri"/>
        <family val="2"/>
        <charset val="238"/>
      </rPr>
      <t xml:space="preserve"> 2,50 Kč </t>
    </r>
    <r>
      <rPr>
        <sz val="10"/>
        <rFont val="Calibri"/>
        <family val="2"/>
        <charset val="238"/>
      </rPr>
      <t xml:space="preserve">za každý ujetý km a při přepravě </t>
    </r>
    <r>
      <rPr>
        <b/>
        <sz val="10"/>
        <rFont val="Calibri"/>
        <family val="2"/>
        <charset val="238"/>
      </rPr>
      <t>nad 5 osob</t>
    </r>
    <r>
      <rPr>
        <sz val="10"/>
        <rFont val="Calibri"/>
        <family val="2"/>
        <charset val="238"/>
      </rPr>
      <t xml:space="preserve"> je sazba</t>
    </r>
    <r>
      <rPr>
        <b/>
        <sz val="10"/>
        <rFont val="Calibri"/>
        <family val="2"/>
        <charset val="238"/>
      </rPr>
      <t xml:space="preserve"> 3,50 Kč </t>
    </r>
    <r>
      <rPr>
        <sz val="10"/>
        <rFont val="Calibri"/>
        <family val="2"/>
        <charset val="238"/>
      </rPr>
      <t>za každý ujetý km</t>
    </r>
  </si>
  <si>
    <t>Cestovné</t>
  </si>
  <si>
    <t>Jiráskova 413, 436 01 Litvínov</t>
  </si>
  <si>
    <t>IČO: 62209841</t>
  </si>
  <si>
    <t>Průkaz totožnosti:</t>
  </si>
  <si>
    <t>Slovy:</t>
  </si>
  <si>
    <t>Účel výplaty:</t>
  </si>
  <si>
    <t>ze dne:</t>
  </si>
  <si>
    <t>číslo:</t>
  </si>
  <si>
    <t>Rozpočtová skladba:</t>
  </si>
  <si>
    <t>Podpis pokladníka:</t>
  </si>
  <si>
    <t>účetní doklad ze dne:</t>
  </si>
  <si>
    <t>Přezkoušel dne:</t>
  </si>
  <si>
    <t>Zaúčtoval dne:</t>
  </si>
  <si>
    <t xml:space="preserve">Účel cesty: </t>
  </si>
  <si>
    <t xml:space="preserve">VK Litvínov z. 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</si>
</sst>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i/>
      <sz val="9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5" xfId="0" applyFont="1" applyBorder="1"/>
    <xf numFmtId="0" fontId="8" fillId="2" borderId="5" xfId="0" applyFont="1" applyFill="1" applyBorder="1"/>
    <xf numFmtId="0" fontId="5" fillId="2" borderId="5" xfId="0" applyFont="1" applyFill="1" applyBorder="1"/>
    <xf numFmtId="0" fontId="9" fillId="0" borderId="0" xfId="0" applyFont="1"/>
    <xf numFmtId="0" fontId="6" fillId="2" borderId="1" xfId="0" applyFont="1" applyFill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14" fillId="2" borderId="0" xfId="0" applyFont="1" applyFill="1"/>
    <xf numFmtId="0" fontId="4" fillId="0" borderId="4" xfId="0" applyFont="1" applyBorder="1" applyAlignment="1">
      <alignment vertical="top" wrapText="1"/>
    </xf>
    <xf numFmtId="0" fontId="8" fillId="2" borderId="5" xfId="0" applyFont="1" applyFill="1" applyBorder="1" applyAlignment="1">
      <alignment horizontal="left" vertical="top" wrapText="1"/>
    </xf>
    <xf numFmtId="0" fontId="5" fillId="4" borderId="5" xfId="0" applyFont="1" applyFill="1" applyBorder="1"/>
    <xf numFmtId="0" fontId="5" fillId="5" borderId="5" xfId="0" applyFont="1" applyFill="1" applyBorder="1"/>
    <xf numFmtId="164" fontId="5" fillId="2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 vertical="top" wrapText="1"/>
    </xf>
    <xf numFmtId="164" fontId="5" fillId="4" borderId="5" xfId="0" applyNumberFormat="1" applyFont="1" applyFill="1" applyBorder="1"/>
    <xf numFmtId="0" fontId="16" fillId="2" borderId="0" xfId="0" applyFont="1" applyFill="1"/>
    <xf numFmtId="0" fontId="18" fillId="2" borderId="0" xfId="0" applyFont="1" applyFill="1"/>
    <xf numFmtId="0" fontId="4" fillId="0" borderId="5" xfId="0" applyFont="1" applyBorder="1"/>
    <xf numFmtId="0" fontId="4" fillId="6" borderId="3" xfId="0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7" borderId="4" xfId="0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7" borderId="3" xfId="0" applyFont="1" applyFill="1" applyBorder="1" applyAlignment="1">
      <alignment wrapText="1"/>
    </xf>
    <xf numFmtId="0" fontId="5" fillId="7" borderId="7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8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wrapText="1"/>
    </xf>
    <xf numFmtId="0" fontId="5" fillId="7" borderId="0" xfId="0" applyFont="1" applyFill="1" applyAlignment="1">
      <alignment horizontal="center" wrapText="1"/>
    </xf>
    <xf numFmtId="0" fontId="4" fillId="6" borderId="13" xfId="0" applyFont="1" applyFill="1" applyBorder="1" applyAlignment="1">
      <alignment horizontal="right" vertical="top" wrapText="1" indent="1"/>
    </xf>
    <xf numFmtId="14" fontId="5" fillId="0" borderId="13" xfId="0" applyNumberFormat="1" applyFont="1" applyBorder="1" applyAlignment="1">
      <alignment horizontal="right" wrapText="1" indent="1"/>
    </xf>
    <xf numFmtId="0" fontId="4" fillId="6" borderId="1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5" fillId="2" borderId="1" xfId="0" applyFont="1" applyFill="1" applyBorder="1" applyAlignment="1">
      <alignment horizontal="right" indent="2"/>
    </xf>
    <xf numFmtId="0" fontId="5" fillId="2" borderId="2" xfId="0" applyFont="1" applyFill="1" applyBorder="1" applyAlignment="1">
      <alignment horizontal="right" indent="2"/>
    </xf>
    <xf numFmtId="0" fontId="5" fillId="7" borderId="4" xfId="0" applyFont="1" applyFill="1" applyBorder="1" applyAlignment="1">
      <alignment horizontal="right" vertical="top" wrapText="1" indent="1"/>
    </xf>
    <xf numFmtId="0" fontId="5" fillId="5" borderId="5" xfId="0" applyFont="1" applyFill="1" applyBorder="1" applyAlignment="1">
      <alignment horizontal="center"/>
    </xf>
    <xf numFmtId="0" fontId="0" fillId="0" borderId="0" xfId="0" applyBorder="1"/>
    <xf numFmtId="0" fontId="4" fillId="6" borderId="6" xfId="0" applyFont="1" applyFill="1" applyBorder="1"/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4" fillId="2" borderId="3" xfId="0" applyFont="1" applyFill="1" applyBorder="1" applyAlignment="1"/>
    <xf numFmtId="165" fontId="4" fillId="8" borderId="4" xfId="0" applyNumberFormat="1" applyFont="1" applyFill="1" applyBorder="1" applyAlignment="1">
      <alignment horizontal="center"/>
    </xf>
    <xf numFmtId="165" fontId="4" fillId="8" borderId="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5" fillId="7" borderId="4" xfId="0" applyFont="1" applyFill="1" applyBorder="1" applyAlignment="1">
      <alignment horizontal="right" vertical="top" wrapText="1" indent="1"/>
    </xf>
    <xf numFmtId="0" fontId="5" fillId="7" borderId="3" xfId="0" applyFont="1" applyFill="1" applyBorder="1" applyAlignment="1">
      <alignment horizontal="right" vertical="top" wrapText="1" indent="1"/>
    </xf>
    <xf numFmtId="0" fontId="4" fillId="0" borderId="0" xfId="0" applyFont="1" applyBorder="1" applyAlignment="1">
      <alignment horizontal="center" vertical="top" wrapText="1"/>
    </xf>
    <xf numFmtId="14" fontId="4" fillId="7" borderId="6" xfId="0" applyNumberFormat="1" applyFont="1" applyFill="1" applyBorder="1" applyAlignment="1">
      <alignment horizontal="left" vertical="top" wrapText="1"/>
    </xf>
    <xf numFmtId="14" fontId="4" fillId="7" borderId="5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2" fillId="7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14" fontId="5" fillId="2" borderId="8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indent="2"/>
    </xf>
    <xf numFmtId="0" fontId="4" fillId="2" borderId="0" xfId="0" applyFont="1" applyFill="1" applyBorder="1" applyAlignment="1">
      <alignment horizontal="left" vertical="top" indent="2"/>
    </xf>
    <xf numFmtId="0" fontId="5" fillId="2" borderId="4" xfId="0" applyFont="1" applyFill="1" applyBorder="1" applyAlignment="1">
      <alignment horizontal="right" indent="3"/>
    </xf>
    <xf numFmtId="0" fontId="5" fillId="2" borderId="3" xfId="0" applyFont="1" applyFill="1" applyBorder="1" applyAlignment="1">
      <alignment horizontal="right" indent="3"/>
    </xf>
    <xf numFmtId="0" fontId="4" fillId="2" borderId="7" xfId="0" applyFont="1" applyFill="1" applyBorder="1" applyAlignment="1">
      <alignment horizontal="left" vertical="top" wrapText="1" indent="2"/>
    </xf>
    <xf numFmtId="0" fontId="5" fillId="2" borderId="0" xfId="0" applyFont="1" applyFill="1" applyBorder="1" applyAlignment="1">
      <alignment horizontal="left" vertical="top" indent="2"/>
    </xf>
    <xf numFmtId="0" fontId="5" fillId="2" borderId="8" xfId="0" applyFont="1" applyFill="1" applyBorder="1" applyAlignment="1">
      <alignment horizontal="left" vertical="top" indent="2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right" indent="3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right" vertical="top" indent="3"/>
    </xf>
    <xf numFmtId="0" fontId="5" fillId="2" borderId="4" xfId="0" applyFont="1" applyFill="1" applyBorder="1" applyAlignment="1">
      <alignment horizontal="right" vertical="top" indent="3"/>
    </xf>
    <xf numFmtId="0" fontId="4" fillId="2" borderId="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 indent="3"/>
    </xf>
    <xf numFmtId="0" fontId="5" fillId="0" borderId="14" xfId="0" applyFont="1" applyBorder="1" applyAlignment="1">
      <alignment horizontal="left" vertical="top" wrapText="1" indent="3"/>
    </xf>
    <xf numFmtId="0" fontId="5" fillId="2" borderId="14" xfId="0" applyFont="1" applyFill="1" applyBorder="1" applyAlignment="1">
      <alignment horizontal="left" indent="3"/>
    </xf>
    <xf numFmtId="0" fontId="5" fillId="2" borderId="12" xfId="0" applyFont="1" applyFill="1" applyBorder="1" applyAlignment="1">
      <alignment horizontal="left" indent="3"/>
    </xf>
    <xf numFmtId="0" fontId="5" fillId="2" borderId="16" xfId="0" applyFont="1" applyFill="1" applyBorder="1" applyAlignment="1">
      <alignment horizontal="left" indent="3"/>
    </xf>
    <xf numFmtId="0" fontId="5" fillId="2" borderId="3" xfId="0" applyFont="1" applyFill="1" applyBorder="1" applyAlignment="1">
      <alignment horizontal="left" indent="3"/>
    </xf>
    <xf numFmtId="0" fontId="5" fillId="2" borderId="6" xfId="0" applyFont="1" applyFill="1" applyBorder="1" applyAlignment="1">
      <alignment horizontal="left" indent="3"/>
    </xf>
    <xf numFmtId="0" fontId="5" fillId="7" borderId="4" xfId="0" applyFont="1" applyFill="1" applyBorder="1" applyAlignment="1">
      <alignment horizontal="right" wrapText="1" indent="1"/>
    </xf>
    <xf numFmtId="0" fontId="5" fillId="7" borderId="3" xfId="0" applyFont="1" applyFill="1" applyBorder="1" applyAlignment="1">
      <alignment horizontal="right" wrapText="1" indent="1"/>
    </xf>
    <xf numFmtId="0" fontId="4" fillId="7" borderId="3" xfId="0" applyFont="1" applyFill="1" applyBorder="1" applyAlignment="1">
      <alignment horizontal="left" indent="1"/>
    </xf>
    <xf numFmtId="0" fontId="4" fillId="7" borderId="6" xfId="0" applyFont="1" applyFill="1" applyBorder="1" applyAlignment="1">
      <alignment horizontal="left" indent="1"/>
    </xf>
    <xf numFmtId="0" fontId="5" fillId="7" borderId="3" xfId="0" applyFont="1" applyFill="1" applyBorder="1" applyAlignment="1">
      <alignment horizontal="left" vertical="top" wrapText="1" indent="1"/>
    </xf>
    <xf numFmtId="0" fontId="5" fillId="7" borderId="6" xfId="0" applyFont="1" applyFill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7" borderId="3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 indent="1"/>
    </xf>
    <xf numFmtId="0" fontId="4" fillId="0" borderId="3" xfId="0" applyFont="1" applyBorder="1" applyAlignment="1">
      <alignment horizontal="right" wrapText="1" indent="1"/>
    </xf>
    <xf numFmtId="0" fontId="4" fillId="0" borderId="6" xfId="0" applyFont="1" applyBorder="1" applyAlignment="1">
      <alignment horizontal="right" wrapText="1" indent="1"/>
    </xf>
    <xf numFmtId="0" fontId="4" fillId="7" borderId="3" xfId="0" applyFont="1" applyFill="1" applyBorder="1" applyAlignment="1">
      <alignment horizontal="left" wrapText="1" indent="1"/>
    </xf>
    <xf numFmtId="0" fontId="4" fillId="7" borderId="6" xfId="0" applyFont="1" applyFill="1" applyBorder="1" applyAlignment="1">
      <alignment horizontal="left" wrapText="1" inden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4" fillId="4" borderId="5" xfId="0" applyNumberFormat="1" applyFont="1" applyFill="1" applyBorder="1" applyAlignment="1">
      <alignment horizontal="right" vertical="top" wrapText="1"/>
    </xf>
    <xf numFmtId="164" fontId="4" fillId="5" borderId="5" xfId="0" applyNumberFormat="1" applyFont="1" applyFill="1" applyBorder="1" applyAlignment="1">
      <alignment horizontal="righ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5" fillId="5" borderId="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83280</xdr:rowOff>
    </xdr:from>
    <xdr:to>
      <xdr:col>1</xdr:col>
      <xdr:colOff>76200</xdr:colOff>
      <xdr:row>4</xdr:row>
      <xdr:rowOff>98870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9AFE099-5EA0-91E3-2137-F74C1D776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3280"/>
          <a:ext cx="692150" cy="688690"/>
        </a:xfrm>
        <a:prstGeom prst="rect">
          <a:avLst/>
        </a:prstGeom>
        <a:ln w="57150">
          <a:solidFill>
            <a:schemeClr val="bg1"/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518"/>
  <sheetViews>
    <sheetView tabSelected="1" workbookViewId="0">
      <selection activeCell="H28" sqref="H28"/>
    </sheetView>
  </sheetViews>
  <sheetFormatPr defaultRowHeight="12.75" x14ac:dyDescent="0.2"/>
  <cols>
    <col min="1" max="4" width="11.85546875" customWidth="1"/>
    <col min="6" max="6" width="11" customWidth="1"/>
    <col min="7" max="7" width="10.42578125" customWidth="1"/>
    <col min="8" max="8" width="10.5703125" customWidth="1"/>
    <col min="9" max="17" width="8.7109375" style="56"/>
  </cols>
  <sheetData>
    <row r="1" spans="1:8" x14ac:dyDescent="0.2">
      <c r="A1" s="79" t="s">
        <v>33</v>
      </c>
      <c r="B1" s="79"/>
      <c r="C1" s="79"/>
      <c r="D1" s="79"/>
      <c r="E1" s="79"/>
      <c r="F1" s="79"/>
      <c r="G1" s="79"/>
      <c r="H1" s="79"/>
    </row>
    <row r="2" spans="1:8" x14ac:dyDescent="0.2">
      <c r="A2" s="80"/>
      <c r="B2" s="80"/>
      <c r="C2" s="80"/>
      <c r="D2" s="80"/>
      <c r="E2" s="80"/>
      <c r="F2" s="80"/>
      <c r="G2" s="80"/>
      <c r="H2" s="80"/>
    </row>
    <row r="3" spans="1:8" ht="13.5" customHeight="1" x14ac:dyDescent="0.2">
      <c r="A3" s="90"/>
      <c r="B3" s="87" t="s">
        <v>67</v>
      </c>
      <c r="C3" s="87"/>
      <c r="D3" s="87"/>
      <c r="E3" s="46"/>
      <c r="F3" s="83" t="s">
        <v>10</v>
      </c>
      <c r="G3" s="84"/>
      <c r="H3" s="84"/>
    </row>
    <row r="4" spans="1:8" ht="13.5" customHeight="1" x14ac:dyDescent="0.2">
      <c r="A4" s="91"/>
      <c r="B4" s="88" t="s">
        <v>54</v>
      </c>
      <c r="C4" s="88"/>
      <c r="D4" s="88"/>
      <c r="E4" s="47"/>
      <c r="F4" s="49" t="s">
        <v>60</v>
      </c>
      <c r="G4" s="81"/>
      <c r="H4" s="81"/>
    </row>
    <row r="5" spans="1:8" ht="13.5" customHeight="1" x14ac:dyDescent="0.2">
      <c r="A5" s="92"/>
      <c r="B5" s="89" t="s">
        <v>55</v>
      </c>
      <c r="C5" s="89"/>
      <c r="D5" s="89"/>
      <c r="E5" s="48"/>
      <c r="F5" s="50" t="s">
        <v>59</v>
      </c>
      <c r="G5" s="82"/>
      <c r="H5" s="82"/>
    </row>
    <row r="6" spans="1:8" x14ac:dyDescent="0.2">
      <c r="A6" s="93" t="s">
        <v>2</v>
      </c>
      <c r="B6" s="85"/>
      <c r="C6" s="59"/>
      <c r="D6" s="59"/>
      <c r="E6" s="59"/>
      <c r="F6" s="94" t="s">
        <v>8</v>
      </c>
      <c r="G6" s="21">
        <f>G44</f>
        <v>0</v>
      </c>
      <c r="H6" s="158">
        <f>H44</f>
        <v>0</v>
      </c>
    </row>
    <row r="7" spans="1:8" x14ac:dyDescent="0.2">
      <c r="A7" s="85" t="s">
        <v>56</v>
      </c>
      <c r="B7" s="86"/>
      <c r="C7" s="77"/>
      <c r="D7" s="77"/>
      <c r="E7" s="78"/>
      <c r="F7" s="95"/>
      <c r="G7" s="60">
        <f>SUM(G6,H6)</f>
        <v>0</v>
      </c>
      <c r="H7" s="61"/>
    </row>
    <row r="8" spans="1:8" x14ac:dyDescent="0.2">
      <c r="A8" s="85" t="s">
        <v>57</v>
      </c>
      <c r="B8" s="86"/>
      <c r="C8" s="77"/>
      <c r="D8" s="77"/>
      <c r="E8" s="77"/>
      <c r="F8" s="77"/>
      <c r="G8" s="77"/>
      <c r="H8" s="78"/>
    </row>
    <row r="9" spans="1:8" x14ac:dyDescent="0.2">
      <c r="A9" s="99" t="s">
        <v>58</v>
      </c>
      <c r="B9" s="100"/>
      <c r="C9" s="101" t="s">
        <v>53</v>
      </c>
      <c r="D9" s="101"/>
      <c r="E9" s="102"/>
      <c r="F9" s="96" t="s">
        <v>61</v>
      </c>
      <c r="G9" s="97"/>
      <c r="H9" s="98"/>
    </row>
    <row r="10" spans="1:8" ht="20.100000000000001" customHeight="1" x14ac:dyDescent="0.2">
      <c r="A10" s="62" t="s">
        <v>13</v>
      </c>
      <c r="B10" s="62"/>
      <c r="C10" s="62" t="s">
        <v>15</v>
      </c>
      <c r="D10" s="62"/>
      <c r="E10" s="62"/>
      <c r="F10" s="62" t="s">
        <v>62</v>
      </c>
      <c r="G10" s="62"/>
      <c r="H10" s="62"/>
    </row>
    <row r="11" spans="1:8" ht="12.95" customHeight="1" x14ac:dyDescent="0.2">
      <c r="A11" s="62" t="s">
        <v>63</v>
      </c>
      <c r="B11" s="62"/>
      <c r="C11" s="62"/>
      <c r="D11" s="62"/>
      <c r="E11" s="62" t="s">
        <v>60</v>
      </c>
      <c r="F11" s="62"/>
      <c r="G11" s="62"/>
      <c r="H11" s="62"/>
    </row>
    <row r="12" spans="1:8" ht="13.5" customHeight="1" x14ac:dyDescent="0.2">
      <c r="A12" s="63" t="s">
        <v>19</v>
      </c>
      <c r="B12" s="63"/>
      <c r="C12" s="63"/>
      <c r="D12" s="63"/>
      <c r="E12" s="7" t="s">
        <v>17</v>
      </c>
      <c r="F12" s="7"/>
      <c r="G12" s="7" t="s">
        <v>18</v>
      </c>
      <c r="H12" s="6" t="s">
        <v>9</v>
      </c>
    </row>
    <row r="13" spans="1:8" ht="14.1" customHeight="1" x14ac:dyDescent="0.2">
      <c r="A13" s="64"/>
      <c r="B13" s="64"/>
      <c r="C13" s="64"/>
      <c r="D13" s="64"/>
      <c r="E13" s="64"/>
      <c r="F13" s="64"/>
      <c r="G13" s="24"/>
      <c r="H13" s="24"/>
    </row>
    <row r="14" spans="1:8" ht="14.1" customHeight="1" x14ac:dyDescent="0.2">
      <c r="A14" s="64"/>
      <c r="B14" s="64"/>
      <c r="C14" s="64"/>
      <c r="D14" s="64"/>
      <c r="E14" s="64"/>
      <c r="F14" s="64"/>
      <c r="G14" s="24"/>
      <c r="H14" s="24"/>
    </row>
    <row r="15" spans="1:8" ht="14.1" customHeight="1" x14ac:dyDescent="0.2">
      <c r="A15" s="64"/>
      <c r="B15" s="64"/>
      <c r="C15" s="64"/>
      <c r="D15" s="64"/>
      <c r="E15" s="64"/>
      <c r="F15" s="64"/>
      <c r="G15" s="24"/>
      <c r="H15" s="24"/>
    </row>
    <row r="16" spans="1:8" ht="14.1" customHeight="1" x14ac:dyDescent="0.2">
      <c r="A16" s="64"/>
      <c r="B16" s="64"/>
      <c r="C16" s="64"/>
      <c r="D16" s="64"/>
      <c r="E16" s="64"/>
      <c r="F16" s="64"/>
      <c r="G16" s="24"/>
      <c r="H16" s="24"/>
    </row>
    <row r="17" spans="1:17" x14ac:dyDescent="0.2">
      <c r="A17" s="71" t="s">
        <v>64</v>
      </c>
      <c r="B17" s="71"/>
      <c r="C17" s="71"/>
      <c r="D17" s="71"/>
      <c r="E17" s="116" t="s">
        <v>65</v>
      </c>
      <c r="F17" s="117"/>
      <c r="G17" s="117"/>
      <c r="H17" s="118"/>
    </row>
    <row r="18" spans="1:17" x14ac:dyDescent="0.2">
      <c r="A18" s="71"/>
      <c r="B18" s="71"/>
      <c r="C18" s="71"/>
      <c r="D18" s="71"/>
      <c r="E18" s="119"/>
      <c r="F18" s="120"/>
      <c r="G18" s="120"/>
      <c r="H18" s="121"/>
    </row>
    <row r="19" spans="1:17" ht="5.0999999999999996" customHeight="1" x14ac:dyDescent="0.2">
      <c r="A19" s="122"/>
      <c r="B19" s="122"/>
      <c r="C19" s="122"/>
      <c r="D19" s="122"/>
      <c r="E19" s="122"/>
      <c r="F19" s="122"/>
      <c r="G19" s="122"/>
      <c r="H19" s="122"/>
    </row>
    <row r="20" spans="1:17" ht="12.95" customHeight="1" x14ac:dyDescent="0.2">
      <c r="A20" s="72" t="s">
        <v>66</v>
      </c>
      <c r="B20" s="73"/>
      <c r="C20" s="112"/>
      <c r="D20" s="112"/>
      <c r="E20" s="112"/>
      <c r="F20" s="112"/>
      <c r="G20" s="112"/>
      <c r="H20" s="113"/>
    </row>
    <row r="21" spans="1:17" x14ac:dyDescent="0.2">
      <c r="A21" s="72" t="s">
        <v>23</v>
      </c>
      <c r="B21" s="73"/>
      <c r="C21" s="114"/>
      <c r="D21" s="114"/>
      <c r="E21" s="115"/>
      <c r="F21" s="51" t="s">
        <v>3</v>
      </c>
      <c r="G21" s="75"/>
      <c r="H21" s="76"/>
    </row>
    <row r="22" spans="1:17" ht="12.95" customHeight="1" x14ac:dyDescent="0.2">
      <c r="A22" s="110" t="s">
        <v>24</v>
      </c>
      <c r="B22" s="111"/>
      <c r="C22" s="112"/>
      <c r="D22" s="112"/>
      <c r="E22" s="112"/>
      <c r="F22" s="112"/>
      <c r="G22" s="112"/>
      <c r="H22" s="113"/>
    </row>
    <row r="23" spans="1:17" ht="12.95" customHeight="1" x14ac:dyDescent="0.2">
      <c r="A23" s="72" t="s">
        <v>25</v>
      </c>
      <c r="B23" s="73"/>
      <c r="C23" s="114"/>
      <c r="D23" s="114"/>
      <c r="E23" s="115"/>
      <c r="F23" s="51" t="s">
        <v>4</v>
      </c>
      <c r="G23" s="69"/>
      <c r="H23" s="70"/>
    </row>
    <row r="24" spans="1:17" s="53" customFormat="1" ht="5.0999999999999996" customHeight="1" x14ac:dyDescent="0.2">
      <c r="A24" s="74"/>
      <c r="B24" s="74"/>
      <c r="C24" s="74"/>
      <c r="D24" s="74"/>
      <c r="E24" s="74"/>
      <c r="F24" s="74"/>
      <c r="G24" s="74"/>
      <c r="H24" s="74"/>
      <c r="I24" s="57"/>
      <c r="J24" s="57"/>
      <c r="K24" s="57"/>
      <c r="L24" s="57"/>
      <c r="M24" s="58" t="s">
        <v>43</v>
      </c>
      <c r="N24" s="57"/>
      <c r="O24" s="57"/>
      <c r="P24" s="57"/>
      <c r="Q24" s="57"/>
    </row>
    <row r="25" spans="1:17" ht="12.95" customHeight="1" x14ac:dyDescent="0.2">
      <c r="A25" s="67" t="s">
        <v>38</v>
      </c>
      <c r="B25" s="68"/>
      <c r="C25" s="68"/>
      <c r="D25" s="68"/>
      <c r="E25" s="68"/>
      <c r="F25" s="54"/>
      <c r="G25" s="65" t="s">
        <v>47</v>
      </c>
      <c r="H25" s="66"/>
    </row>
    <row r="26" spans="1:17" ht="12.95" customHeight="1" x14ac:dyDescent="0.2">
      <c r="A26" s="43" t="s">
        <v>44</v>
      </c>
      <c r="B26" s="45" t="s">
        <v>37</v>
      </c>
      <c r="C26" s="45" t="s">
        <v>45</v>
      </c>
      <c r="D26" s="45" t="s">
        <v>46</v>
      </c>
      <c r="E26" s="25"/>
      <c r="F26" s="25"/>
      <c r="G26" s="26" t="s">
        <v>48</v>
      </c>
      <c r="H26" s="27" t="s">
        <v>49</v>
      </c>
    </row>
    <row r="27" spans="1:17" ht="14.1" customHeight="1" x14ac:dyDescent="0.2">
      <c r="A27" s="44"/>
      <c r="B27" s="36"/>
      <c r="C27" s="36"/>
      <c r="D27" s="36"/>
      <c r="E27" s="37"/>
      <c r="F27" s="38"/>
      <c r="G27" s="29"/>
      <c r="H27" s="28"/>
    </row>
    <row r="28" spans="1:17" ht="14.1" customHeight="1" x14ac:dyDescent="0.2">
      <c r="A28" s="44"/>
      <c r="B28" s="36"/>
      <c r="C28" s="36"/>
      <c r="D28" s="36"/>
      <c r="E28" s="37"/>
      <c r="F28" s="38"/>
      <c r="G28" s="29"/>
      <c r="H28" s="28"/>
    </row>
    <row r="29" spans="1:17" ht="14.1" customHeight="1" x14ac:dyDescent="0.2">
      <c r="A29" s="44"/>
      <c r="B29" s="36"/>
      <c r="C29" s="36"/>
      <c r="D29" s="36"/>
      <c r="E29" s="37"/>
      <c r="F29" s="38"/>
      <c r="G29" s="29"/>
      <c r="H29" s="28"/>
    </row>
    <row r="30" spans="1:17" ht="14.1" customHeight="1" x14ac:dyDescent="0.2">
      <c r="A30" s="44"/>
      <c r="B30" s="36"/>
      <c r="C30" s="36"/>
      <c r="D30" s="36"/>
      <c r="E30" s="37"/>
      <c r="F30" s="38"/>
      <c r="G30" s="29"/>
      <c r="H30" s="28"/>
    </row>
    <row r="31" spans="1:17" ht="14.1" customHeight="1" x14ac:dyDescent="0.2">
      <c r="A31" s="44"/>
      <c r="B31" s="36"/>
      <c r="C31" s="36"/>
      <c r="D31" s="36"/>
      <c r="E31" s="37"/>
      <c r="F31" s="38"/>
      <c r="G31" s="29"/>
      <c r="H31" s="28"/>
    </row>
    <row r="32" spans="1:17" ht="14.1" customHeight="1" x14ac:dyDescent="0.2">
      <c r="A32" s="44"/>
      <c r="B32" s="36"/>
      <c r="C32" s="36"/>
      <c r="D32" s="36"/>
      <c r="E32" s="37"/>
      <c r="F32" s="38"/>
      <c r="G32" s="29"/>
      <c r="H32" s="28"/>
    </row>
    <row r="33" spans="1:8" ht="14.1" customHeight="1" x14ac:dyDescent="0.2">
      <c r="A33" s="44"/>
      <c r="B33" s="36"/>
      <c r="C33" s="36"/>
      <c r="D33" s="36"/>
      <c r="E33" s="37"/>
      <c r="F33" s="38"/>
      <c r="G33" s="29"/>
      <c r="H33" s="28"/>
    </row>
    <row r="34" spans="1:8" ht="14.1" customHeight="1" x14ac:dyDescent="0.2">
      <c r="A34" s="44"/>
      <c r="B34" s="36"/>
      <c r="C34" s="36"/>
      <c r="D34" s="36"/>
      <c r="E34" s="37"/>
      <c r="F34" s="39"/>
      <c r="G34" s="30"/>
      <c r="H34" s="28"/>
    </row>
    <row r="35" spans="1:8" ht="14.1" customHeight="1" x14ac:dyDescent="0.2">
      <c r="A35" s="44"/>
      <c r="B35" s="36"/>
      <c r="C35" s="36"/>
      <c r="D35" s="36"/>
      <c r="E35" s="37"/>
      <c r="F35" s="40"/>
      <c r="G35" s="31"/>
      <c r="H35" s="28"/>
    </row>
    <row r="36" spans="1:8" ht="14.1" customHeight="1" x14ac:dyDescent="0.2">
      <c r="A36" s="44"/>
      <c r="B36" s="36"/>
      <c r="C36" s="36"/>
      <c r="D36" s="36"/>
      <c r="E36" s="37"/>
      <c r="F36" s="40"/>
      <c r="G36" s="31"/>
      <c r="H36" s="28"/>
    </row>
    <row r="37" spans="1:8" ht="14.1" customHeight="1" x14ac:dyDescent="0.2">
      <c r="A37" s="44"/>
      <c r="B37" s="36"/>
      <c r="C37" s="36"/>
      <c r="D37" s="36"/>
      <c r="E37" s="37"/>
      <c r="F37" s="40"/>
      <c r="G37" s="31"/>
      <c r="H37" s="28"/>
    </row>
    <row r="38" spans="1:8" ht="14.1" customHeight="1" x14ac:dyDescent="0.2">
      <c r="A38" s="44"/>
      <c r="B38" s="36"/>
      <c r="C38" s="36"/>
      <c r="D38" s="36"/>
      <c r="E38" s="41"/>
      <c r="F38" s="42"/>
      <c r="G38" s="32"/>
      <c r="H38" s="28"/>
    </row>
    <row r="39" spans="1:8" ht="14.1" customHeight="1" x14ac:dyDescent="0.2">
      <c r="A39" s="44"/>
      <c r="B39" s="36"/>
      <c r="C39" s="36"/>
      <c r="D39" s="36"/>
      <c r="E39" s="37"/>
      <c r="F39" s="39"/>
      <c r="G39" s="30"/>
      <c r="H39" s="28"/>
    </row>
    <row r="40" spans="1:8" ht="14.1" customHeight="1" x14ac:dyDescent="0.2">
      <c r="A40" s="44"/>
      <c r="B40" s="36"/>
      <c r="C40" s="36"/>
      <c r="D40" s="36"/>
      <c r="E40" s="37"/>
      <c r="F40" s="40"/>
      <c r="G40" s="31"/>
      <c r="H40" s="28"/>
    </row>
    <row r="41" spans="1:8" ht="14.1" customHeight="1" x14ac:dyDescent="0.2">
      <c r="A41" s="44"/>
      <c r="B41" s="36"/>
      <c r="C41" s="36"/>
      <c r="D41" s="36"/>
      <c r="E41" s="37"/>
      <c r="F41" s="40"/>
      <c r="G41" s="31"/>
      <c r="H41" s="28"/>
    </row>
    <row r="42" spans="1:8" ht="14.1" customHeight="1" x14ac:dyDescent="0.2">
      <c r="A42" s="44"/>
      <c r="B42" s="36"/>
      <c r="C42" s="36"/>
      <c r="D42" s="36"/>
      <c r="E42" s="37"/>
      <c r="F42" s="40"/>
      <c r="G42" s="31"/>
      <c r="H42" s="28"/>
    </row>
    <row r="43" spans="1:8" ht="15" customHeight="1" x14ac:dyDescent="0.2">
      <c r="A43" s="125" t="s">
        <v>50</v>
      </c>
      <c r="B43" s="126"/>
      <c r="C43" s="126"/>
      <c r="D43" s="126"/>
      <c r="E43" s="126"/>
      <c r="F43" s="127"/>
      <c r="G43" s="26">
        <f>SUM(G27:G42)</f>
        <v>0</v>
      </c>
      <c r="H43" s="52">
        <f>SUM(H27:H42)</f>
        <v>0</v>
      </c>
    </row>
    <row r="44" spans="1:8" ht="26.45" customHeight="1" x14ac:dyDescent="0.2">
      <c r="A44" s="33" t="s">
        <v>51</v>
      </c>
      <c r="B44" s="128" t="s">
        <v>52</v>
      </c>
      <c r="C44" s="128"/>
      <c r="D44" s="128"/>
      <c r="E44" s="128"/>
      <c r="F44" s="129"/>
      <c r="G44" s="34">
        <f>G43*2.5</f>
        <v>0</v>
      </c>
      <c r="H44" s="35">
        <f>H43*3.5</f>
        <v>0</v>
      </c>
    </row>
    <row r="45" spans="1:8" ht="5.0999999999999996" customHeight="1" x14ac:dyDescent="0.2">
      <c r="A45" s="124"/>
      <c r="B45" s="124"/>
      <c r="C45" s="124"/>
      <c r="D45" s="124"/>
      <c r="E45" s="124"/>
      <c r="F45" s="124"/>
      <c r="G45" s="124"/>
      <c r="H45" s="124"/>
    </row>
    <row r="46" spans="1:8" x14ac:dyDescent="0.2">
      <c r="A46" s="67" t="s">
        <v>22</v>
      </c>
      <c r="B46" s="68"/>
      <c r="C46" s="68"/>
      <c r="D46" s="68"/>
      <c r="E46" s="68"/>
      <c r="F46" s="68"/>
      <c r="G46" s="68"/>
      <c r="H46" s="123"/>
    </row>
    <row r="47" spans="1:8" ht="14.1" customHeight="1" x14ac:dyDescent="0.2">
      <c r="A47" s="103"/>
      <c r="B47" s="104"/>
      <c r="C47" s="104"/>
      <c r="D47" s="104"/>
      <c r="E47" s="105"/>
      <c r="F47" s="105"/>
      <c r="G47" s="105"/>
      <c r="H47" s="106"/>
    </row>
    <row r="48" spans="1:8" ht="14.1" customHeight="1" x14ac:dyDescent="0.2">
      <c r="A48" s="103"/>
      <c r="B48" s="104"/>
      <c r="C48" s="104"/>
      <c r="D48" s="104"/>
      <c r="E48" s="107"/>
      <c r="F48" s="108"/>
      <c r="G48" s="108"/>
      <c r="H48" s="109"/>
    </row>
    <row r="49" spans="1:8" ht="14.1" customHeight="1" x14ac:dyDescent="0.2">
      <c r="A49" s="103"/>
      <c r="B49" s="104"/>
      <c r="C49" s="104"/>
      <c r="D49" s="104"/>
      <c r="E49" s="107"/>
      <c r="F49" s="108"/>
      <c r="G49" s="108"/>
      <c r="H49" s="109"/>
    </row>
    <row r="50" spans="1:8" ht="14.1" customHeight="1" x14ac:dyDescent="0.2">
      <c r="A50" s="103"/>
      <c r="B50" s="104"/>
      <c r="C50" s="104"/>
      <c r="D50" s="104"/>
      <c r="E50" s="107"/>
      <c r="F50" s="108"/>
      <c r="G50" s="108"/>
      <c r="H50" s="109"/>
    </row>
    <row r="51" spans="1:8" ht="14.1" customHeight="1" x14ac:dyDescent="0.2">
      <c r="A51" s="103"/>
      <c r="B51" s="104"/>
      <c r="C51" s="104"/>
      <c r="D51" s="104"/>
      <c r="E51" s="107"/>
      <c r="F51" s="108"/>
      <c r="G51" s="108"/>
      <c r="H51" s="109"/>
    </row>
    <row r="52" spans="1:8" ht="14.1" customHeight="1" x14ac:dyDescent="0.2">
      <c r="A52" s="103"/>
      <c r="B52" s="104"/>
      <c r="C52" s="104"/>
      <c r="D52" s="104"/>
      <c r="E52" s="107"/>
      <c r="F52" s="108"/>
      <c r="G52" s="108"/>
      <c r="H52" s="109"/>
    </row>
    <row r="53" spans="1:8" ht="14.1" customHeight="1" x14ac:dyDescent="0.2">
      <c r="A53" s="103"/>
      <c r="B53" s="104"/>
      <c r="C53" s="104"/>
      <c r="D53" s="104"/>
      <c r="E53" s="107"/>
      <c r="F53" s="108"/>
      <c r="G53" s="108"/>
      <c r="H53" s="109"/>
    </row>
    <row r="54" spans="1:8" x14ac:dyDescent="0.2">
      <c r="A54" s="103"/>
      <c r="B54" s="104"/>
      <c r="C54" s="104"/>
      <c r="D54" s="104"/>
      <c r="E54" s="105"/>
      <c r="F54" s="105"/>
      <c r="G54" s="105"/>
      <c r="H54" s="106"/>
    </row>
    <row r="55" spans="1:8" s="56" customFormat="1" x14ac:dyDescent="0.2">
      <c r="A55" s="55"/>
      <c r="B55" s="55"/>
      <c r="C55" s="55"/>
      <c r="D55" s="55"/>
      <c r="E55" s="55"/>
      <c r="F55" s="55"/>
      <c r="G55" s="55"/>
      <c r="H55" s="55"/>
    </row>
    <row r="56" spans="1:8" s="56" customFormat="1" x14ac:dyDescent="0.2"/>
    <row r="57" spans="1:8" s="56" customFormat="1" x14ac:dyDescent="0.2"/>
    <row r="58" spans="1:8" s="56" customFormat="1" x14ac:dyDescent="0.2"/>
    <row r="59" spans="1:8" s="56" customFormat="1" x14ac:dyDescent="0.2"/>
    <row r="60" spans="1:8" s="56" customFormat="1" x14ac:dyDescent="0.2"/>
    <row r="61" spans="1:8" s="56" customFormat="1" x14ac:dyDescent="0.2"/>
    <row r="62" spans="1:8" s="56" customFormat="1" x14ac:dyDescent="0.2"/>
    <row r="63" spans="1:8" s="56" customFormat="1" x14ac:dyDescent="0.2"/>
    <row r="64" spans="1:8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</sheetData>
  <mergeCells count="69">
    <mergeCell ref="A46:H46"/>
    <mergeCell ref="C23:E23"/>
    <mergeCell ref="A45:H45"/>
    <mergeCell ref="A43:F43"/>
    <mergeCell ref="B44:F44"/>
    <mergeCell ref="A54:D54"/>
    <mergeCell ref="E54:H54"/>
    <mergeCell ref="A48:D48"/>
    <mergeCell ref="A47:D47"/>
    <mergeCell ref="E47:H47"/>
    <mergeCell ref="A49:D49"/>
    <mergeCell ref="A50:D50"/>
    <mergeCell ref="A52:D52"/>
    <mergeCell ref="A53:D53"/>
    <mergeCell ref="A51:D51"/>
    <mergeCell ref="E52:H52"/>
    <mergeCell ref="E53:H53"/>
    <mergeCell ref="E48:H48"/>
    <mergeCell ref="E49:H49"/>
    <mergeCell ref="E50:H50"/>
    <mergeCell ref="E51:H51"/>
    <mergeCell ref="A6:B6"/>
    <mergeCell ref="F6:F7"/>
    <mergeCell ref="C10:E10"/>
    <mergeCell ref="F10:H10"/>
    <mergeCell ref="F9:H9"/>
    <mergeCell ref="A9:B9"/>
    <mergeCell ref="C9:E9"/>
    <mergeCell ref="A10:B10"/>
    <mergeCell ref="A1:H1"/>
    <mergeCell ref="A2:H2"/>
    <mergeCell ref="G4:H4"/>
    <mergeCell ref="G5:H5"/>
    <mergeCell ref="F3:H3"/>
    <mergeCell ref="B3:D3"/>
    <mergeCell ref="B4:D4"/>
    <mergeCell ref="B5:D5"/>
    <mergeCell ref="A3:A5"/>
    <mergeCell ref="A14:D14"/>
    <mergeCell ref="A24:H24"/>
    <mergeCell ref="G21:H21"/>
    <mergeCell ref="A20:B20"/>
    <mergeCell ref="A21:B21"/>
    <mergeCell ref="A22:B22"/>
    <mergeCell ref="C22:H22"/>
    <mergeCell ref="C20:H20"/>
    <mergeCell ref="C21:E21"/>
    <mergeCell ref="E14:F14"/>
    <mergeCell ref="A15:D15"/>
    <mergeCell ref="E15:F15"/>
    <mergeCell ref="A16:D16"/>
    <mergeCell ref="E17:H18"/>
    <mergeCell ref="A19:H19"/>
    <mergeCell ref="G25:H25"/>
    <mergeCell ref="A25:E25"/>
    <mergeCell ref="G23:H23"/>
    <mergeCell ref="E16:F16"/>
    <mergeCell ref="A17:D18"/>
    <mergeCell ref="A23:B23"/>
    <mergeCell ref="G7:H7"/>
    <mergeCell ref="A11:D11"/>
    <mergeCell ref="E11:H11"/>
    <mergeCell ref="A12:D12"/>
    <mergeCell ref="A13:D13"/>
    <mergeCell ref="E13:F13"/>
    <mergeCell ref="C8:H8"/>
    <mergeCell ref="A8:B8"/>
    <mergeCell ref="C7:E7"/>
    <mergeCell ref="A7:B7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3"/>
  <sheetViews>
    <sheetView topLeftCell="A16" zoomScale="130" zoomScaleNormal="130" workbookViewId="0">
      <selection activeCell="G24" sqref="G24:H24"/>
    </sheetView>
  </sheetViews>
  <sheetFormatPr defaultColWidth="9.140625" defaultRowHeight="12.75" x14ac:dyDescent="0.2"/>
  <cols>
    <col min="1" max="1" width="9.140625" style="1"/>
    <col min="2" max="2" width="7.42578125" style="1" customWidth="1"/>
    <col min="3" max="3" width="9.140625" style="1"/>
    <col min="4" max="4" width="1.7109375" style="1" customWidth="1"/>
    <col min="5" max="5" width="10.140625" style="1" customWidth="1"/>
    <col min="6" max="7" width="9.140625" style="1"/>
    <col min="8" max="8" width="8.7109375" style="1" bestFit="1" customWidth="1"/>
    <col min="9" max="9" width="7.42578125" style="1" customWidth="1"/>
    <col min="10" max="10" width="6.7109375" style="1" customWidth="1"/>
    <col min="11" max="11" width="9.140625" style="1"/>
    <col min="12" max="12" width="7.42578125" style="1" customWidth="1"/>
    <col min="13" max="13" width="9.140625" style="1"/>
    <col min="14" max="14" width="1.7109375" style="1" customWidth="1"/>
    <col min="15" max="15" width="10.140625" style="1" customWidth="1"/>
    <col min="16" max="17" width="9.140625" style="1"/>
    <col min="18" max="18" width="7.7109375" style="1" bestFit="1" customWidth="1"/>
    <col min="19" max="16384" width="9.140625" style="1"/>
  </cols>
  <sheetData>
    <row r="1" spans="1:18" x14ac:dyDescent="0.2">
      <c r="A1" s="151" t="s">
        <v>33</v>
      </c>
      <c r="B1" s="151"/>
      <c r="C1" s="151"/>
      <c r="D1" s="151"/>
      <c r="E1" s="151"/>
      <c r="F1" s="151"/>
      <c r="G1" s="151"/>
      <c r="H1" s="151"/>
      <c r="I1" s="151"/>
      <c r="J1" s="151"/>
      <c r="K1" s="151" t="s">
        <v>33</v>
      </c>
      <c r="L1" s="151"/>
      <c r="M1" s="151"/>
      <c r="N1" s="151"/>
      <c r="O1" s="151"/>
      <c r="P1" s="151"/>
      <c r="Q1" s="151"/>
      <c r="R1" s="151"/>
    </row>
    <row r="2" spans="1:18" ht="15" customHeight="1" x14ac:dyDescent="0.2">
      <c r="A2" s="80" t="s">
        <v>39</v>
      </c>
      <c r="B2" s="80"/>
      <c r="C2" s="80"/>
      <c r="D2" s="80"/>
      <c r="E2" s="80"/>
      <c r="F2" s="80"/>
      <c r="G2" s="80"/>
      <c r="H2" s="80"/>
      <c r="I2" s="151"/>
      <c r="J2" s="151"/>
      <c r="K2" s="80" t="s">
        <v>39</v>
      </c>
      <c r="L2" s="80"/>
      <c r="M2" s="80"/>
      <c r="N2" s="80"/>
      <c r="O2" s="80"/>
      <c r="P2" s="80"/>
      <c r="Q2" s="80"/>
      <c r="R2" s="80"/>
    </row>
    <row r="3" spans="1:18" ht="26.25" customHeight="1" x14ac:dyDescent="0.2">
      <c r="A3" s="143" t="s">
        <v>0</v>
      </c>
      <c r="B3" s="143"/>
      <c r="C3" s="143"/>
      <c r="D3" s="143"/>
      <c r="E3" s="143"/>
      <c r="F3" s="12" t="s">
        <v>35</v>
      </c>
      <c r="I3" s="151"/>
      <c r="J3" s="151"/>
      <c r="K3" s="143" t="s">
        <v>0</v>
      </c>
      <c r="L3" s="143"/>
      <c r="M3" s="143"/>
      <c r="N3" s="143"/>
      <c r="O3" s="143"/>
      <c r="P3" s="12" t="s">
        <v>35</v>
      </c>
    </row>
    <row r="4" spans="1:18" x14ac:dyDescent="0.2">
      <c r="A4" s="143"/>
      <c r="B4" s="143"/>
      <c r="C4" s="143"/>
      <c r="D4" s="143"/>
      <c r="E4" s="143"/>
      <c r="F4" s="2" t="s">
        <v>5</v>
      </c>
      <c r="G4" s="144"/>
      <c r="H4" s="144"/>
      <c r="I4" s="151"/>
      <c r="J4" s="151"/>
      <c r="K4" s="143"/>
      <c r="L4" s="143"/>
      <c r="M4" s="143"/>
      <c r="N4" s="143"/>
      <c r="O4" s="143"/>
      <c r="P4" s="2" t="s">
        <v>5</v>
      </c>
      <c r="Q4" s="144"/>
      <c r="R4" s="144"/>
    </row>
    <row r="5" spans="1:18" ht="17.100000000000001" customHeight="1" x14ac:dyDescent="0.2">
      <c r="A5" s="143"/>
      <c r="B5" s="143"/>
      <c r="C5" s="143"/>
      <c r="D5" s="143"/>
      <c r="E5" s="143"/>
      <c r="F5" s="3" t="s">
        <v>6</v>
      </c>
      <c r="G5" s="145"/>
      <c r="H5" s="145"/>
      <c r="I5" s="151"/>
      <c r="J5" s="151"/>
      <c r="K5" s="143"/>
      <c r="L5" s="143"/>
      <c r="M5" s="143"/>
      <c r="N5" s="143"/>
      <c r="O5" s="143"/>
      <c r="P5" s="3" t="s">
        <v>6</v>
      </c>
      <c r="Q5" s="145"/>
      <c r="R5" s="145"/>
    </row>
    <row r="6" spans="1:18" ht="20.25" customHeight="1" x14ac:dyDescent="0.2">
      <c r="A6" s="142" t="s">
        <v>2</v>
      </c>
      <c r="B6" s="77"/>
      <c r="C6" s="77"/>
      <c r="D6" s="77"/>
      <c r="E6" s="77"/>
      <c r="F6" s="77"/>
      <c r="G6" s="77"/>
      <c r="H6" s="78"/>
      <c r="I6" s="151"/>
      <c r="J6" s="151"/>
      <c r="K6" s="142" t="s">
        <v>2</v>
      </c>
      <c r="L6" s="77"/>
      <c r="M6" s="77"/>
      <c r="N6" s="77"/>
      <c r="O6" s="77"/>
      <c r="P6" s="77"/>
      <c r="Q6" s="77"/>
      <c r="R6" s="78"/>
    </row>
    <row r="7" spans="1:18" ht="15" customHeight="1" x14ac:dyDescent="0.2">
      <c r="A7" s="5" t="s">
        <v>7</v>
      </c>
      <c r="B7" s="4"/>
      <c r="C7" s="4"/>
      <c r="D7" s="4"/>
      <c r="E7" s="4"/>
      <c r="F7" s="5" t="s">
        <v>8</v>
      </c>
      <c r="G7" s="21">
        <f>G24</f>
        <v>0</v>
      </c>
      <c r="H7" s="19">
        <f>G25</f>
        <v>0</v>
      </c>
      <c r="I7" s="151"/>
      <c r="J7" s="151"/>
      <c r="K7" s="5" t="s">
        <v>7</v>
      </c>
      <c r="L7" s="4"/>
      <c r="M7" s="4"/>
      <c r="N7" s="4"/>
      <c r="O7" s="4"/>
      <c r="P7" s="5" t="s">
        <v>8</v>
      </c>
      <c r="Q7" s="21">
        <f>Q24</f>
        <v>0</v>
      </c>
      <c r="R7" s="19">
        <f>Q25</f>
        <v>0</v>
      </c>
    </row>
    <row r="8" spans="1:18" ht="17.25" customHeight="1" x14ac:dyDescent="0.2">
      <c r="A8" s="142" t="s">
        <v>1</v>
      </c>
      <c r="B8" s="77"/>
      <c r="C8" s="77"/>
      <c r="D8" s="77"/>
      <c r="E8" s="77"/>
      <c r="F8" s="77"/>
      <c r="G8" s="77"/>
      <c r="H8" s="78"/>
      <c r="I8" s="151"/>
      <c r="J8" s="151"/>
      <c r="K8" s="142" t="s">
        <v>1</v>
      </c>
      <c r="L8" s="77"/>
      <c r="M8" s="77"/>
      <c r="N8" s="77"/>
      <c r="O8" s="77"/>
      <c r="P8" s="77"/>
      <c r="Q8" s="77"/>
      <c r="R8" s="78"/>
    </row>
    <row r="9" spans="1:18" ht="17.100000000000001" customHeight="1" x14ac:dyDescent="0.2">
      <c r="A9" s="96" t="s">
        <v>11</v>
      </c>
      <c r="B9" s="97"/>
      <c r="C9" s="97"/>
      <c r="D9" s="97"/>
      <c r="E9" s="97"/>
      <c r="F9" s="96" t="s">
        <v>12</v>
      </c>
      <c r="G9" s="97"/>
      <c r="H9" s="98"/>
      <c r="I9" s="151"/>
      <c r="J9" s="151"/>
      <c r="K9" s="96" t="s">
        <v>11</v>
      </c>
      <c r="L9" s="97"/>
      <c r="M9" s="97"/>
      <c r="N9" s="97"/>
      <c r="O9" s="97"/>
      <c r="P9" s="96" t="s">
        <v>12</v>
      </c>
      <c r="Q9" s="97"/>
      <c r="R9" s="98"/>
    </row>
    <row r="10" spans="1:18" ht="17.100000000000001" customHeight="1" x14ac:dyDescent="0.2">
      <c r="A10" s="62" t="s">
        <v>13</v>
      </c>
      <c r="B10" s="62"/>
      <c r="C10" s="62" t="s">
        <v>15</v>
      </c>
      <c r="D10" s="62"/>
      <c r="E10" s="62"/>
      <c r="F10" s="62" t="s">
        <v>14</v>
      </c>
      <c r="G10" s="62"/>
      <c r="H10" s="62"/>
      <c r="I10" s="151"/>
      <c r="J10" s="151"/>
      <c r="K10" s="62" t="s">
        <v>13</v>
      </c>
      <c r="L10" s="62"/>
      <c r="M10" s="62" t="s">
        <v>15</v>
      </c>
      <c r="N10" s="62"/>
      <c r="O10" s="62"/>
      <c r="P10" s="62" t="s">
        <v>14</v>
      </c>
      <c r="Q10" s="62"/>
      <c r="R10" s="62"/>
    </row>
    <row r="11" spans="1:18" ht="13.5" customHeight="1" x14ac:dyDescent="0.2">
      <c r="A11" s="62" t="s">
        <v>16</v>
      </c>
      <c r="B11" s="62"/>
      <c r="C11" s="62"/>
      <c r="D11" s="62"/>
      <c r="E11" s="62" t="s">
        <v>5</v>
      </c>
      <c r="F11" s="62"/>
      <c r="G11" s="62"/>
      <c r="H11" s="62"/>
      <c r="I11" s="151"/>
      <c r="J11" s="151"/>
      <c r="K11" s="62" t="s">
        <v>16</v>
      </c>
      <c r="L11" s="62"/>
      <c r="M11" s="62"/>
      <c r="N11" s="62"/>
      <c r="O11" s="62" t="s">
        <v>5</v>
      </c>
      <c r="P11" s="62"/>
      <c r="Q11" s="62"/>
      <c r="R11" s="62"/>
    </row>
    <row r="12" spans="1:18" ht="13.5" customHeight="1" x14ac:dyDescent="0.2">
      <c r="A12" s="63" t="s">
        <v>19</v>
      </c>
      <c r="B12" s="63"/>
      <c r="C12" s="63"/>
      <c r="D12" s="63"/>
      <c r="E12" s="7" t="s">
        <v>17</v>
      </c>
      <c r="F12" s="7"/>
      <c r="G12" s="7"/>
      <c r="H12" s="6"/>
      <c r="I12" s="151"/>
      <c r="J12" s="151"/>
      <c r="K12" s="63" t="s">
        <v>19</v>
      </c>
      <c r="L12" s="63"/>
      <c r="M12" s="63"/>
      <c r="N12" s="63"/>
      <c r="O12" s="7" t="s">
        <v>17</v>
      </c>
      <c r="P12" s="7"/>
      <c r="Q12" s="7"/>
      <c r="R12" s="6"/>
    </row>
    <row r="13" spans="1:18" ht="13.5" customHeight="1" x14ac:dyDescent="0.2">
      <c r="A13" s="149"/>
      <c r="B13" s="149"/>
      <c r="C13" s="149"/>
      <c r="D13" s="149"/>
      <c r="E13" s="149"/>
      <c r="F13" s="149"/>
      <c r="G13" s="8"/>
      <c r="H13" s="8"/>
      <c r="I13" s="151"/>
      <c r="J13" s="151"/>
      <c r="K13" s="149"/>
      <c r="L13" s="149"/>
      <c r="M13" s="149"/>
      <c r="N13" s="149"/>
      <c r="O13" s="149"/>
      <c r="P13" s="149"/>
      <c r="Q13" s="8"/>
      <c r="R13" s="8"/>
    </row>
    <row r="14" spans="1:18" ht="13.5" customHeight="1" x14ac:dyDescent="0.2">
      <c r="A14" s="149"/>
      <c r="B14" s="149"/>
      <c r="C14" s="149"/>
      <c r="D14" s="149"/>
      <c r="E14" s="149"/>
      <c r="F14" s="149"/>
      <c r="G14" s="8"/>
      <c r="H14" s="8"/>
      <c r="I14" s="151"/>
      <c r="J14" s="151"/>
      <c r="K14" s="149"/>
      <c r="L14" s="149"/>
      <c r="M14" s="149"/>
      <c r="N14" s="149"/>
      <c r="O14" s="149"/>
      <c r="P14" s="149"/>
      <c r="Q14" s="8"/>
      <c r="R14" s="8"/>
    </row>
    <row r="15" spans="1:18" ht="13.5" customHeight="1" x14ac:dyDescent="0.2">
      <c r="A15" s="149"/>
      <c r="B15" s="149"/>
      <c r="C15" s="149"/>
      <c r="D15" s="149"/>
      <c r="E15" s="149"/>
      <c r="F15" s="149"/>
      <c r="G15" s="8"/>
      <c r="H15" s="8"/>
      <c r="I15" s="151"/>
      <c r="J15" s="151"/>
      <c r="K15" s="149"/>
      <c r="L15" s="149"/>
      <c r="M15" s="149"/>
      <c r="N15" s="149"/>
      <c r="O15" s="149"/>
      <c r="P15" s="149"/>
      <c r="Q15" s="8"/>
      <c r="R15" s="8"/>
    </row>
    <row r="16" spans="1:18" x14ac:dyDescent="0.2">
      <c r="A16" s="71" t="s">
        <v>20</v>
      </c>
      <c r="B16" s="71"/>
      <c r="C16" s="71"/>
      <c r="D16" s="71"/>
      <c r="E16" s="116" t="s">
        <v>21</v>
      </c>
      <c r="F16" s="117"/>
      <c r="G16" s="117"/>
      <c r="H16" s="118"/>
      <c r="I16" s="151"/>
      <c r="J16" s="151"/>
      <c r="K16" s="71" t="s">
        <v>20</v>
      </c>
      <c r="L16" s="71"/>
      <c r="M16" s="71"/>
      <c r="N16" s="71"/>
      <c r="O16" s="116" t="s">
        <v>21</v>
      </c>
      <c r="P16" s="117"/>
      <c r="Q16" s="117"/>
      <c r="R16" s="118"/>
    </row>
    <row r="17" spans="1:18" ht="25.5" customHeight="1" x14ac:dyDescent="0.2">
      <c r="A17" s="153" t="s">
        <v>34</v>
      </c>
      <c r="B17" s="153"/>
      <c r="C17" s="153"/>
      <c r="D17" s="153"/>
      <c r="E17" s="153"/>
      <c r="F17" s="153"/>
      <c r="G17" s="153"/>
      <c r="H17" s="153"/>
      <c r="I17" s="151"/>
      <c r="J17" s="151"/>
      <c r="K17" s="153" t="s">
        <v>34</v>
      </c>
      <c r="L17" s="153"/>
      <c r="M17" s="153"/>
      <c r="N17" s="153"/>
      <c r="O17" s="153"/>
      <c r="P17" s="153"/>
      <c r="Q17" s="153"/>
      <c r="R17" s="153"/>
    </row>
    <row r="18" spans="1:18" x14ac:dyDescent="0.2">
      <c r="A18" s="146" t="s">
        <v>23</v>
      </c>
      <c r="B18" s="147"/>
      <c r="C18" s="147"/>
      <c r="D18" s="147"/>
      <c r="E18" s="148"/>
      <c r="F18" s="146" t="s">
        <v>3</v>
      </c>
      <c r="G18" s="147"/>
      <c r="H18" s="148"/>
      <c r="I18" s="151"/>
      <c r="J18" s="151"/>
      <c r="K18" s="146" t="s">
        <v>23</v>
      </c>
      <c r="L18" s="147"/>
      <c r="M18" s="147"/>
      <c r="N18" s="147"/>
      <c r="O18" s="148"/>
      <c r="P18" s="146" t="s">
        <v>3</v>
      </c>
      <c r="Q18" s="147"/>
      <c r="R18" s="148"/>
    </row>
    <row r="19" spans="1:18" ht="18" customHeight="1" x14ac:dyDescent="0.2">
      <c r="A19" s="152" t="s">
        <v>24</v>
      </c>
      <c r="B19" s="152"/>
      <c r="C19" s="152"/>
      <c r="D19" s="138"/>
      <c r="E19" s="139"/>
      <c r="F19" s="139"/>
      <c r="G19" s="139"/>
      <c r="H19" s="140"/>
      <c r="I19" s="151"/>
      <c r="J19" s="151"/>
      <c r="K19" s="152" t="s">
        <v>24</v>
      </c>
      <c r="L19" s="152"/>
      <c r="M19" s="152"/>
      <c r="N19" s="138"/>
      <c r="O19" s="139"/>
      <c r="P19" s="139"/>
      <c r="Q19" s="139"/>
      <c r="R19" s="140"/>
    </row>
    <row r="20" spans="1:18" ht="18" customHeight="1" x14ac:dyDescent="0.2">
      <c r="A20" s="15" t="s">
        <v>25</v>
      </c>
      <c r="B20" s="154"/>
      <c r="C20" s="154"/>
      <c r="D20" s="154"/>
      <c r="E20" s="154"/>
      <c r="F20" s="15" t="s">
        <v>4</v>
      </c>
      <c r="G20" s="154"/>
      <c r="H20" s="154"/>
      <c r="I20" s="151"/>
      <c r="J20" s="151"/>
      <c r="K20" s="15" t="s">
        <v>25</v>
      </c>
      <c r="L20" s="154"/>
      <c r="M20" s="154"/>
      <c r="N20" s="154"/>
      <c r="O20" s="154"/>
      <c r="P20" s="15" t="s">
        <v>4</v>
      </c>
      <c r="Q20" s="154"/>
      <c r="R20" s="154"/>
    </row>
    <row r="21" spans="1:18" ht="18" customHeight="1" x14ac:dyDescent="0.2">
      <c r="A21" s="157" t="s">
        <v>38</v>
      </c>
      <c r="B21" s="155"/>
      <c r="C21" s="155"/>
      <c r="D21" s="155"/>
      <c r="E21" s="155"/>
      <c r="F21" s="155"/>
      <c r="G21" s="155"/>
      <c r="H21" s="156"/>
      <c r="I21" s="151"/>
      <c r="J21" s="151"/>
      <c r="K21" s="157" t="s">
        <v>38</v>
      </c>
      <c r="L21" s="155"/>
      <c r="M21" s="155"/>
      <c r="N21" s="155"/>
      <c r="O21" s="155"/>
      <c r="P21" s="155"/>
      <c r="Q21" s="155"/>
      <c r="R21" s="156"/>
    </row>
    <row r="22" spans="1:18" ht="21.75" customHeight="1" x14ac:dyDescent="0.2">
      <c r="A22" s="20" t="s">
        <v>37</v>
      </c>
      <c r="B22" s="155"/>
      <c r="C22" s="155"/>
      <c r="D22" s="156"/>
      <c r="E22" s="15" t="s">
        <v>28</v>
      </c>
      <c r="F22" s="154"/>
      <c r="G22" s="154"/>
      <c r="H22" s="9" t="s">
        <v>29</v>
      </c>
      <c r="I22" s="151"/>
      <c r="J22" s="151"/>
      <c r="K22" s="20" t="s">
        <v>37</v>
      </c>
      <c r="L22" s="155"/>
      <c r="M22" s="155"/>
      <c r="N22" s="156"/>
      <c r="O22" s="15" t="s">
        <v>28</v>
      </c>
      <c r="P22" s="154"/>
      <c r="Q22" s="154"/>
      <c r="R22" s="9" t="s">
        <v>29</v>
      </c>
    </row>
    <row r="23" spans="1:18" ht="21" customHeight="1" x14ac:dyDescent="0.2">
      <c r="A23" s="146" t="s">
        <v>26</v>
      </c>
      <c r="B23" s="147"/>
      <c r="C23" s="147"/>
      <c r="D23" s="147"/>
      <c r="E23" s="148"/>
      <c r="F23" s="17"/>
      <c r="G23" s="18"/>
      <c r="H23" s="10"/>
      <c r="I23" s="151"/>
      <c r="J23" s="151"/>
      <c r="K23" s="146" t="s">
        <v>26</v>
      </c>
      <c r="L23" s="147"/>
      <c r="M23" s="147"/>
      <c r="N23" s="147"/>
      <c r="O23" s="148"/>
      <c r="P23" s="17"/>
      <c r="Q23" s="18"/>
      <c r="R23" s="10"/>
    </row>
    <row r="24" spans="1:18" ht="24.75" customHeight="1" x14ac:dyDescent="0.2">
      <c r="A24" s="130" t="s">
        <v>41</v>
      </c>
      <c r="B24" s="131"/>
      <c r="C24" s="131"/>
      <c r="D24" s="132"/>
      <c r="E24" s="16" t="s">
        <v>31</v>
      </c>
      <c r="F24" s="13" t="s">
        <v>27</v>
      </c>
      <c r="G24" s="133">
        <f>F23*5.2</f>
        <v>0</v>
      </c>
      <c r="H24" s="133"/>
      <c r="I24" s="151"/>
      <c r="J24" s="151"/>
      <c r="K24" s="130" t="s">
        <v>41</v>
      </c>
      <c r="L24" s="131"/>
      <c r="M24" s="131"/>
      <c r="N24" s="132"/>
      <c r="O24" s="16" t="s">
        <v>31</v>
      </c>
      <c r="P24" s="13" t="s">
        <v>27</v>
      </c>
      <c r="Q24" s="133">
        <f>P23*5.2</f>
        <v>0</v>
      </c>
      <c r="R24" s="133"/>
    </row>
    <row r="25" spans="1:18" ht="23.25" customHeight="1" x14ac:dyDescent="0.2">
      <c r="A25" s="130" t="s">
        <v>42</v>
      </c>
      <c r="B25" s="131"/>
      <c r="C25" s="131"/>
      <c r="D25" s="132"/>
      <c r="E25" s="16" t="s">
        <v>30</v>
      </c>
      <c r="F25" s="13" t="s">
        <v>27</v>
      </c>
      <c r="G25" s="134">
        <f>G23*6.4</f>
        <v>0</v>
      </c>
      <c r="H25" s="134"/>
      <c r="I25" s="151"/>
      <c r="J25" s="151"/>
      <c r="K25" s="130" t="s">
        <v>42</v>
      </c>
      <c r="L25" s="131"/>
      <c r="M25" s="131"/>
      <c r="N25" s="132"/>
      <c r="O25" s="16" t="s">
        <v>30</v>
      </c>
      <c r="P25" s="13" t="s">
        <v>27</v>
      </c>
      <c r="Q25" s="134">
        <f>Q23*6.4</f>
        <v>0</v>
      </c>
      <c r="R25" s="134"/>
    </row>
    <row r="26" spans="1:18" ht="15" customHeight="1" x14ac:dyDescent="0.2">
      <c r="A26" s="141" t="s">
        <v>22</v>
      </c>
      <c r="B26" s="141"/>
      <c r="C26" s="141"/>
      <c r="D26" s="141"/>
      <c r="E26" s="141"/>
      <c r="F26" s="141"/>
      <c r="G26" s="141"/>
      <c r="H26" s="141"/>
      <c r="I26" s="151"/>
      <c r="J26" s="151"/>
      <c r="K26" s="141" t="s">
        <v>22</v>
      </c>
      <c r="L26" s="141"/>
      <c r="M26" s="141"/>
      <c r="N26" s="141"/>
      <c r="O26" s="141"/>
      <c r="P26" s="141"/>
      <c r="Q26" s="141"/>
      <c r="R26" s="141"/>
    </row>
    <row r="27" spans="1:18" ht="15" x14ac:dyDescent="0.2">
      <c r="A27" s="135"/>
      <c r="B27" s="136"/>
      <c r="C27" s="136"/>
      <c r="D27" s="137"/>
      <c r="E27" s="138"/>
      <c r="F27" s="139"/>
      <c r="G27" s="139"/>
      <c r="H27" s="140"/>
      <c r="I27" s="151"/>
      <c r="J27" s="151"/>
      <c r="K27" s="135"/>
      <c r="L27" s="136"/>
      <c r="M27" s="136"/>
      <c r="N27" s="137"/>
      <c r="O27" s="138"/>
      <c r="P27" s="139"/>
      <c r="Q27" s="139"/>
      <c r="R27" s="140"/>
    </row>
    <row r="28" spans="1:18" ht="15" x14ac:dyDescent="0.2">
      <c r="A28" s="135"/>
      <c r="B28" s="136"/>
      <c r="C28" s="136"/>
      <c r="D28" s="137"/>
      <c r="E28" s="138"/>
      <c r="F28" s="139"/>
      <c r="G28" s="139"/>
      <c r="H28" s="140"/>
      <c r="I28" s="151"/>
      <c r="J28" s="151"/>
      <c r="K28" s="135"/>
      <c r="L28" s="136"/>
      <c r="M28" s="136"/>
      <c r="N28" s="137"/>
      <c r="O28" s="138"/>
      <c r="P28" s="139"/>
      <c r="Q28" s="139"/>
      <c r="R28" s="140"/>
    </row>
    <row r="29" spans="1:18" ht="15" x14ac:dyDescent="0.2">
      <c r="A29" s="135"/>
      <c r="B29" s="136"/>
      <c r="C29" s="136"/>
      <c r="D29" s="137"/>
      <c r="E29" s="138"/>
      <c r="F29" s="139"/>
      <c r="G29" s="139"/>
      <c r="H29" s="140"/>
      <c r="I29" s="151"/>
      <c r="J29" s="151"/>
      <c r="K29" s="135"/>
      <c r="L29" s="136"/>
      <c r="M29" s="136"/>
      <c r="N29" s="137"/>
      <c r="O29" s="138"/>
      <c r="P29" s="139"/>
      <c r="Q29" s="139"/>
      <c r="R29" s="140"/>
    </row>
    <row r="30" spans="1:18" ht="15" x14ac:dyDescent="0.2">
      <c r="A30" s="135"/>
      <c r="B30" s="136"/>
      <c r="C30" s="136"/>
      <c r="D30" s="137"/>
      <c r="E30" s="138"/>
      <c r="F30" s="139"/>
      <c r="G30" s="139"/>
      <c r="H30" s="140"/>
      <c r="I30" s="151"/>
      <c r="J30" s="151"/>
      <c r="K30" s="135"/>
      <c r="L30" s="136"/>
      <c r="M30" s="136"/>
      <c r="N30" s="137"/>
      <c r="O30" s="138"/>
      <c r="P30" s="139"/>
      <c r="Q30" s="139"/>
      <c r="R30" s="140"/>
    </row>
    <row r="31" spans="1:18" x14ac:dyDescent="0.2">
      <c r="A31" s="11" t="s">
        <v>32</v>
      </c>
      <c r="I31" s="151"/>
      <c r="J31" s="151"/>
      <c r="K31" s="11" t="s">
        <v>32</v>
      </c>
    </row>
    <row r="32" spans="1:18" x14ac:dyDescent="0.2">
      <c r="A32" s="150" t="s">
        <v>36</v>
      </c>
      <c r="B32" s="150"/>
      <c r="C32" s="150"/>
      <c r="D32" s="150"/>
      <c r="E32" s="150"/>
      <c r="F32" s="150"/>
      <c r="G32" s="150"/>
      <c r="H32" s="150"/>
      <c r="I32" s="151"/>
      <c r="J32" s="151"/>
      <c r="K32" s="150" t="s">
        <v>36</v>
      </c>
      <c r="L32" s="150"/>
      <c r="M32" s="150"/>
      <c r="N32" s="150"/>
      <c r="O32" s="150"/>
      <c r="P32" s="150"/>
      <c r="Q32" s="150"/>
      <c r="R32" s="150"/>
    </row>
    <row r="33" spans="1:19" x14ac:dyDescent="0.2">
      <c r="A33" s="22" t="s">
        <v>40</v>
      </c>
      <c r="B33" s="23"/>
      <c r="C33" s="23"/>
      <c r="D33" s="23"/>
      <c r="E33" s="23"/>
      <c r="F33" s="23"/>
      <c r="G33" s="23"/>
      <c r="H33" s="23"/>
      <c r="K33" s="22" t="s">
        <v>40</v>
      </c>
      <c r="L33" s="23"/>
      <c r="M33" s="23"/>
      <c r="N33" s="23"/>
      <c r="O33" s="23"/>
      <c r="P33" s="23"/>
      <c r="Q33" s="23"/>
      <c r="R33" s="23"/>
      <c r="S33" s="14"/>
    </row>
  </sheetData>
  <mergeCells count="97">
    <mergeCell ref="K29:N29"/>
    <mergeCell ref="O29:R29"/>
    <mergeCell ref="L22:N22"/>
    <mergeCell ref="K27:N27"/>
    <mergeCell ref="O27:R27"/>
    <mergeCell ref="B22:D22"/>
    <mergeCell ref="F22:G22"/>
    <mergeCell ref="P22:Q22"/>
    <mergeCell ref="A21:H21"/>
    <mergeCell ref="K21:R21"/>
    <mergeCell ref="B20:E20"/>
    <mergeCell ref="L20:O20"/>
    <mergeCell ref="G20:H20"/>
    <mergeCell ref="Q20:R20"/>
    <mergeCell ref="K18:O18"/>
    <mergeCell ref="A19:C19"/>
    <mergeCell ref="K10:L10"/>
    <mergeCell ref="M10:O10"/>
    <mergeCell ref="P10:R10"/>
    <mergeCell ref="K30:N30"/>
    <mergeCell ref="O30:R30"/>
    <mergeCell ref="K23:O23"/>
    <mergeCell ref="K24:N24"/>
    <mergeCell ref="Q24:R24"/>
    <mergeCell ref="K25:N25"/>
    <mergeCell ref="Q25:R25"/>
    <mergeCell ref="K28:N28"/>
    <mergeCell ref="O28:R28"/>
    <mergeCell ref="K26:R26"/>
    <mergeCell ref="K16:N16"/>
    <mergeCell ref="O16:R16"/>
    <mergeCell ref="P18:R18"/>
    <mergeCell ref="O13:P13"/>
    <mergeCell ref="K17:R17"/>
    <mergeCell ref="A1:H1"/>
    <mergeCell ref="A2:H2"/>
    <mergeCell ref="K1:R1"/>
    <mergeCell ref="K2:R2"/>
    <mergeCell ref="K15:N15"/>
    <mergeCell ref="O15:P15"/>
    <mergeCell ref="K11:N11"/>
    <mergeCell ref="O11:R11"/>
    <mergeCell ref="K8:R8"/>
    <mergeCell ref="K3:O5"/>
    <mergeCell ref="K14:N14"/>
    <mergeCell ref="O14:P14"/>
    <mergeCell ref="K9:O9"/>
    <mergeCell ref="P9:R9"/>
    <mergeCell ref="A32:H32"/>
    <mergeCell ref="I1:J32"/>
    <mergeCell ref="K19:M19"/>
    <mergeCell ref="N19:R19"/>
    <mergeCell ref="A16:D16"/>
    <mergeCell ref="E16:H16"/>
    <mergeCell ref="A17:H17"/>
    <mergeCell ref="F18:H18"/>
    <mergeCell ref="A18:E18"/>
    <mergeCell ref="A15:D15"/>
    <mergeCell ref="Q4:R4"/>
    <mergeCell ref="Q5:R5"/>
    <mergeCell ref="K6:R6"/>
    <mergeCell ref="K32:R32"/>
    <mergeCell ref="K12:N12"/>
    <mergeCell ref="K13:N13"/>
    <mergeCell ref="A23:E23"/>
    <mergeCell ref="A24:D24"/>
    <mergeCell ref="F9:H9"/>
    <mergeCell ref="A9:E9"/>
    <mergeCell ref="A10:B10"/>
    <mergeCell ref="C10:E10"/>
    <mergeCell ref="F10:H10"/>
    <mergeCell ref="E14:F14"/>
    <mergeCell ref="A11:D11"/>
    <mergeCell ref="E11:H11"/>
    <mergeCell ref="A12:D12"/>
    <mergeCell ref="A13:D13"/>
    <mergeCell ref="A14:D14"/>
    <mergeCell ref="E13:F13"/>
    <mergeCell ref="D19:H19"/>
    <mergeCell ref="E15:F15"/>
    <mergeCell ref="A6:H6"/>
    <mergeCell ref="A3:E5"/>
    <mergeCell ref="G4:H4"/>
    <mergeCell ref="G5:H5"/>
    <mergeCell ref="A8:H8"/>
    <mergeCell ref="A25:D25"/>
    <mergeCell ref="G24:H24"/>
    <mergeCell ref="G25:H25"/>
    <mergeCell ref="A30:D30"/>
    <mergeCell ref="A27:D27"/>
    <mergeCell ref="E27:H27"/>
    <mergeCell ref="E28:H28"/>
    <mergeCell ref="E29:H29"/>
    <mergeCell ref="E30:H30"/>
    <mergeCell ref="A29:D29"/>
    <mergeCell ref="A26:H26"/>
    <mergeCell ref="A28:D28"/>
  </mergeCells>
  <phoneticPr fontId="2" type="noConversion"/>
  <pageMargins left="0.23622047244094491" right="0.15748031496062992" top="0.35433070866141736" bottom="0.5" header="0.35433070866141736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A4</vt:lpstr>
      <vt:lpstr>A5</vt:lpstr>
      <vt:lpstr>'A4'!Oblast_tisku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Julda</dc:creator>
  <cp:lastModifiedBy>Jiří Komůrka</cp:lastModifiedBy>
  <cp:lastPrinted>2023-01-19T19:01:24Z</cp:lastPrinted>
  <dcterms:created xsi:type="dcterms:W3CDTF">2009-04-21T09:14:07Z</dcterms:created>
  <dcterms:modified xsi:type="dcterms:W3CDTF">2023-02-24T10:05:51Z</dcterms:modified>
</cp:coreProperties>
</file>